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125" activeTab="0"/>
  </bookViews>
  <sheets>
    <sheet name="教学单位考评表" sheetId="1" r:id="rId1"/>
    <sheet name="非教学单位考评表" sheetId="2" r:id="rId2"/>
    <sheet name="Sheet3" sheetId="3" r:id="rId3"/>
  </sheets>
  <definedNames/>
  <calcPr fullCalcOnLoad="1"/>
</workbook>
</file>

<file path=xl/sharedStrings.xml><?xml version="1.0" encoding="utf-8"?>
<sst xmlns="http://schemas.openxmlformats.org/spreadsheetml/2006/main" count="149" uniqueCount="125">
  <si>
    <r>
      <rPr>
        <sz val="10.5"/>
        <color indexed="8"/>
        <rFont val="宋体"/>
        <family val="0"/>
      </rPr>
      <t>单位名称：</t>
    </r>
    <r>
      <rPr>
        <sz val="10.5"/>
        <color indexed="8"/>
        <rFont val="Times New Roman"/>
        <family val="1"/>
      </rPr>
      <t xml:space="preserve">                                                          </t>
    </r>
    <r>
      <rPr>
        <sz val="10.5"/>
        <color indexed="8"/>
        <rFont val="Times New Roman"/>
        <family val="1"/>
      </rPr>
      <t xml:space="preserve"> </t>
    </r>
  </si>
  <si>
    <t>得分：</t>
  </si>
  <si>
    <t>一级指标</t>
  </si>
  <si>
    <t>二级指标</t>
  </si>
  <si>
    <t>考核内容</t>
  </si>
  <si>
    <t>分值</t>
  </si>
  <si>
    <t>考核等级</t>
  </si>
  <si>
    <t>优</t>
  </si>
  <si>
    <t>良</t>
  </si>
  <si>
    <t>合格</t>
  </si>
  <si>
    <t>基本合格</t>
  </si>
  <si>
    <t>差</t>
  </si>
  <si>
    <t>组织机构</t>
  </si>
  <si>
    <t>安全活动</t>
  </si>
  <si>
    <t>安全培训</t>
  </si>
  <si>
    <t>安全教育</t>
  </si>
  <si>
    <t>政治稳定</t>
  </si>
  <si>
    <t>制度管理</t>
  </si>
  <si>
    <t>所属消防器材管理到位、完备良好，做到不丢失、不损坏、不挪位</t>
  </si>
  <si>
    <t>人员管理</t>
  </si>
  <si>
    <t>安全检查</t>
  </si>
  <si>
    <t>隐患整改</t>
  </si>
  <si>
    <t>自投或积极解决资金，及时消除、整改安全隐患</t>
  </si>
  <si>
    <t>对自身无力整改隐患及时报告，积极采取安全措施加以防范</t>
  </si>
  <si>
    <t xml:space="preserve"> </t>
  </si>
  <si>
    <t>有明确的用电用火管理制度，有严格的易燃易爆物品和教学实验用化学剧毒药品的使用和管理以及消防器材和设施管理制度</t>
  </si>
  <si>
    <t>设施管理</t>
  </si>
  <si>
    <t>消防器材或设施底数清、有明细表</t>
  </si>
  <si>
    <t>实验室、资料室等重要部位安全制度健全，标识齐全，安全责任人及应急联系电话明确，各类安全操作规程健全、规范</t>
  </si>
  <si>
    <t xml:space="preserve">防火重点部位张贴有防火标记、警示牌。 </t>
  </si>
  <si>
    <t>所辖办公区域消防通道通畅，无挤占、挪用、堆积杂物现象</t>
  </si>
  <si>
    <t>掌握学生在外租房情况，并采取有效措施提示学生规避安全风险</t>
  </si>
  <si>
    <t>制度建设</t>
  </si>
  <si>
    <t>三防建设</t>
  </si>
  <si>
    <t>重点区域和部位配备报警器、视频监控等技术防范设备</t>
  </si>
  <si>
    <r>
      <t>备注：请在考核等级优、良、合格、基本合格、差对应的空格内划“√”，分别对应的系数为</t>
    </r>
    <r>
      <rPr>
        <sz val="10.5"/>
        <color indexed="8"/>
        <rFont val="Times New Roman"/>
        <family val="1"/>
      </rPr>
      <t>1</t>
    </r>
    <r>
      <rPr>
        <sz val="10.5"/>
        <color indexed="8"/>
        <rFont val="宋体"/>
        <family val="0"/>
      </rPr>
      <t>、</t>
    </r>
    <r>
      <rPr>
        <sz val="10.5"/>
        <color indexed="8"/>
        <rFont val="Times New Roman"/>
        <family val="1"/>
      </rPr>
      <t>0.8</t>
    </r>
    <r>
      <rPr>
        <sz val="10.5"/>
        <color indexed="8"/>
        <rFont val="宋体"/>
        <family val="0"/>
      </rPr>
      <t>、</t>
    </r>
    <r>
      <rPr>
        <sz val="10.5"/>
        <color indexed="8"/>
        <rFont val="Times New Roman"/>
        <family val="1"/>
      </rPr>
      <t>0.6</t>
    </r>
    <r>
      <rPr>
        <sz val="10.5"/>
        <color indexed="8"/>
        <rFont val="宋体"/>
        <family val="0"/>
      </rPr>
      <t>、</t>
    </r>
    <r>
      <rPr>
        <sz val="10.5"/>
        <color indexed="8"/>
        <rFont val="Times New Roman"/>
        <family val="1"/>
      </rPr>
      <t>0.4</t>
    </r>
    <r>
      <rPr>
        <sz val="10.5"/>
        <color indexed="8"/>
        <rFont val="宋体"/>
        <family val="0"/>
      </rPr>
      <t>、</t>
    </r>
    <r>
      <rPr>
        <sz val="10.5"/>
        <color indexed="8"/>
        <rFont val="Times New Roman"/>
        <family val="1"/>
      </rPr>
      <t>0.2</t>
    </r>
    <r>
      <rPr>
        <sz val="10.5"/>
        <color indexed="8"/>
        <rFont val="宋体"/>
        <family val="0"/>
      </rPr>
      <t>。系数乘以分值为各项得分，各项之和为总分。</t>
    </r>
  </si>
  <si>
    <t xml:space="preserve"> 考核内容</t>
  </si>
  <si>
    <t>制度健全</t>
  </si>
  <si>
    <t>安全教育（10分）</t>
  </si>
  <si>
    <t>设备管理</t>
  </si>
  <si>
    <t>积极、及时解决问题，切实消除、整改隐患</t>
  </si>
  <si>
    <t>对自身无力整改的隐患及时报告，积极采取安全措施加以防范</t>
  </si>
  <si>
    <t xml:space="preserve"> 组长签字：</t>
  </si>
  <si>
    <t>对职工进行岗前培训和有关安全知识教育</t>
  </si>
  <si>
    <t>有明确的用电用火管理制度，有严格的易燃易爆、剧毒危险化学品的使用和管理以及消防器材和设施管理制度</t>
  </si>
  <si>
    <t>各部位有明确的消防安全责任人，有消防控制室的单位，安排专人值班并持证上岗</t>
  </si>
  <si>
    <t>组长签字：</t>
  </si>
  <si>
    <t>内部矛盾纠纷排查调处经常化，能及时化解，防止矛盾激化</t>
  </si>
  <si>
    <t>层层签订安全稳定工作责任书，安全稳定责任落实到人</t>
  </si>
  <si>
    <t>建立值班巡查制度；制定防火安全制度；制定内部重点部位安全管理制度；制定安全隐患整改制度</t>
  </si>
  <si>
    <t>实行节假日和重点时期带班值班，有值班安排和值班记录</t>
  </si>
  <si>
    <t xml:space="preserve">设有党政主要领导任组长的安全稳定工作组织机构 </t>
  </si>
  <si>
    <t>领导班子成员安全稳定工作分工明确，职责清楚，遇有人员变动及时进行调整。</t>
  </si>
  <si>
    <t>按要求在各班级设立学生安全委员，有安全委员名单</t>
  </si>
  <si>
    <t>重点部位（机房、实验室、会议室、资料室、库房等）有专人负责，安全制度上墙。</t>
  </si>
  <si>
    <t xml:space="preserve">开学后、放假前、重要时间节点有针对性地对学生进行安全警示教育  </t>
  </si>
  <si>
    <t>治安安全</t>
  </si>
  <si>
    <t xml:space="preserve">加强意识形态和民族宗教管控，掌握所辖师生员工的思想状况、现实表现，师生中无不当政治言论、组织参加邪教、非法传播宗教、传播暴力恐怖音视频等情况 </t>
  </si>
  <si>
    <t>职工、学生中无治安违法事件</t>
  </si>
  <si>
    <t>师生防范意识强，无被骗、被盗案件，无参加传销活动、吸毒情况</t>
  </si>
  <si>
    <t>定期进行学生心理健康教育，有针对性地开展心理教育和辅导。</t>
  </si>
  <si>
    <t>各部位有明确的消防责任人</t>
  </si>
  <si>
    <t>每半年至少进行1次消防逃生和应急疏散演练</t>
  </si>
  <si>
    <t>自觉接受和配合学校的隐患排查、检查</t>
  </si>
  <si>
    <t>对本单位管理的锅炉、电梯、压力容器等特种设备进行有效的检查、管理、维护，各类设备安全平稳运行，重点部位设有技防监控设施</t>
  </si>
  <si>
    <t>组织大型和一般性集体活动，有安全预案和责任人员，并履行审批手续。</t>
  </si>
  <si>
    <t>积极参加学校组织的安全教育培训及应急演练</t>
  </si>
  <si>
    <t>对学生实习实训、社会实践等安全进行有效管理（制度、培训），无相关安全事件发生</t>
  </si>
  <si>
    <t>单位所辖楼体、楼道等部位无挤占、挪用、堵塞消防通道情况</t>
  </si>
  <si>
    <t>高度重视电气火灾防范，定期进行线路设备检查，管理区域内无私拉乱接、线路老化、电动车充电、违规使用大功率电器情况</t>
  </si>
  <si>
    <t>积极组织和参加开展防火、防盗、防骗、禁毒、防艾、反邪教等专项安全教育。</t>
  </si>
  <si>
    <t xml:space="preserve"> </t>
  </si>
  <si>
    <t>积极组织参与消防及其它应急演练，消防演练每半年不少于1次</t>
  </si>
  <si>
    <t>建立安全生产、治安防范、意识形态、民族宗教等安全稳定工作规章制度</t>
  </si>
  <si>
    <t>制定突发群体性事件应急预案，积极妥善处置突发事件</t>
  </si>
  <si>
    <t>设有专人管理消防器材和设施设备，有明细表，所属消防器材完备良好，做到不丢失、不损坏、不挪位</t>
  </si>
  <si>
    <t>明确专人负责本单位防火、防盗等重点风险部位安全工作</t>
  </si>
  <si>
    <t>结合单位特点和实际，每学年举办2次以上的职工安全教育活动</t>
  </si>
  <si>
    <t>积极参加学校开展的各类安全活动</t>
  </si>
  <si>
    <t>单位治安防控到位，未发生失窃案件及其它治安灾害事故</t>
  </si>
  <si>
    <t>内部矛盾能及时掌控化解，重点群体管理教育到位，职工、学生中无违规越级上访情况</t>
  </si>
  <si>
    <t xml:space="preserve">加强意识形态和民族宗教管控，掌握职工的思想状况、现实表现，职工中无不当政治言论、组织参加邪教、非法传播宗教等情况  </t>
  </si>
  <si>
    <t>制定公共突发事件的应急处置工作预案（或现场处置方案）</t>
  </si>
  <si>
    <t>领导班子定期研究部署本单位安全稳定工作，认真传达落实学校安全稳定工作大会、专项会议精神，有会议记录可查</t>
  </si>
  <si>
    <t>安全稳定工作领导组织机构健全，职责分工明确，遇有人员变动及时调整，有文件材料可查</t>
  </si>
  <si>
    <t>将安全稳定工作纳入单位年度计划总结（计划总结中有体现）</t>
  </si>
  <si>
    <t>重点部位（会议室、资料室、库房等）有专人负责，安全制度上墙。</t>
  </si>
  <si>
    <t>重点部位配备报警器、视频监控等技术防范设备</t>
  </si>
  <si>
    <t>有完备的安全工作档案（会议纪要、计划总结、值班记录、检查记录、重点部位管理等）</t>
  </si>
  <si>
    <t>防火重点部位有防火标记、警示牌，并张贴有防火安全制度</t>
  </si>
  <si>
    <r>
      <t>消防安全（</t>
    </r>
    <r>
      <rPr>
        <b/>
        <sz val="10"/>
        <color indexed="8"/>
        <rFont val="Times New Roman"/>
        <family val="1"/>
      </rPr>
      <t>20</t>
    </r>
    <r>
      <rPr>
        <b/>
        <sz val="10"/>
        <color indexed="8"/>
        <rFont val="宋体"/>
        <family val="0"/>
      </rPr>
      <t>分）</t>
    </r>
  </si>
  <si>
    <r>
      <t>隐患排查（</t>
    </r>
    <r>
      <rPr>
        <b/>
        <sz val="10"/>
        <color indexed="8"/>
        <rFont val="Times New Roman"/>
        <family val="1"/>
      </rPr>
      <t>15</t>
    </r>
    <r>
      <rPr>
        <b/>
        <sz val="10"/>
        <color indexed="8"/>
        <rFont val="宋体"/>
        <family val="0"/>
      </rPr>
      <t>分）</t>
    </r>
  </si>
  <si>
    <r>
      <t>基础建设（</t>
    </r>
    <r>
      <rPr>
        <b/>
        <sz val="10"/>
        <color indexed="8"/>
        <rFont val="Times New Roman"/>
        <family val="1"/>
      </rPr>
      <t>20</t>
    </r>
    <r>
      <rPr>
        <b/>
        <sz val="10"/>
        <color indexed="8"/>
        <rFont val="宋体"/>
        <family val="0"/>
      </rPr>
      <t>分）</t>
    </r>
  </si>
  <si>
    <r>
      <t>每学期组织</t>
    </r>
    <r>
      <rPr>
        <sz val="10"/>
        <color indexed="8"/>
        <rFont val="Calibri"/>
        <family val="2"/>
      </rPr>
      <t>1</t>
    </r>
    <r>
      <rPr>
        <sz val="10"/>
        <color indexed="8"/>
        <rFont val="宋体"/>
        <family val="0"/>
      </rPr>
      <t>次以上有针对性的安全活动，积极参加或承办学校开展的安全教育宣传活动</t>
    </r>
  </si>
  <si>
    <r>
      <t>认真组织、积极参加“安全教育月、周、日”、</t>
    </r>
    <r>
      <rPr>
        <sz val="10"/>
        <color indexed="8"/>
        <rFont val="Calibri"/>
        <family val="2"/>
      </rPr>
      <t>119</t>
    </r>
    <r>
      <rPr>
        <sz val="10"/>
        <color indexed="8"/>
        <rFont val="宋体"/>
        <family val="0"/>
      </rPr>
      <t>消防宣传日等活动</t>
    </r>
  </si>
  <si>
    <r>
      <t>落实消防“四个能力”建设要求，建立职工、学生义务消防组织，各级负责人要达到</t>
    </r>
    <r>
      <rPr>
        <sz val="10"/>
        <color indexed="8"/>
        <rFont val="Calibri"/>
        <family val="2"/>
      </rPr>
      <t>“</t>
    </r>
    <r>
      <rPr>
        <sz val="10"/>
        <color indexed="8"/>
        <rFont val="宋体"/>
        <family val="0"/>
      </rPr>
      <t>四懂四会</t>
    </r>
    <r>
      <rPr>
        <sz val="10"/>
        <color indexed="8"/>
        <rFont val="Calibri"/>
        <family val="2"/>
      </rPr>
      <t>”</t>
    </r>
  </si>
  <si>
    <r>
      <t>每月至少开展</t>
    </r>
    <r>
      <rPr>
        <sz val="10"/>
        <color indexed="8"/>
        <rFont val="Calibri"/>
        <family val="2"/>
      </rPr>
      <t>1</t>
    </r>
    <r>
      <rPr>
        <sz val="10"/>
        <color indexed="8"/>
        <rFont val="宋体"/>
        <family val="0"/>
      </rPr>
      <t>次安全检查，并有记录，建有规范的“隐患台账”</t>
    </r>
  </si>
  <si>
    <t>一级   指标</t>
  </si>
  <si>
    <t>重点单位24小时值班，其它单位实行节假日和重点时期带班值班，有值班安排和值班记录</t>
  </si>
  <si>
    <t>治安安全</t>
  </si>
  <si>
    <t>无涉及本单位职工的治安刑事案件，无因矛盾纠纷激化产生的不良事件</t>
  </si>
  <si>
    <r>
      <t>每月至少开展</t>
    </r>
    <r>
      <rPr>
        <sz val="10"/>
        <color indexed="8"/>
        <rFont val="Calibri"/>
        <family val="2"/>
      </rPr>
      <t>1</t>
    </r>
    <r>
      <rPr>
        <sz val="10"/>
        <color indexed="8"/>
        <rFont val="宋体"/>
        <family val="0"/>
      </rPr>
      <t>次安全检查、隐患排查并有记录，建有规范的“隐患台账”</t>
    </r>
  </si>
  <si>
    <r>
      <t>备注：请在考核等级优、良、合格、基本合格、差对应的空格内划“√”，分别对应的系数为</t>
    </r>
    <r>
      <rPr>
        <sz val="10"/>
        <color indexed="8"/>
        <rFont val="Times New Roman"/>
        <family val="1"/>
      </rPr>
      <t>1</t>
    </r>
    <r>
      <rPr>
        <sz val="10"/>
        <color indexed="8"/>
        <rFont val="宋体"/>
        <family val="0"/>
      </rPr>
      <t>、</t>
    </r>
    <r>
      <rPr>
        <sz val="10"/>
        <color indexed="8"/>
        <rFont val="Times New Roman"/>
        <family val="1"/>
      </rPr>
      <t>0.8</t>
    </r>
    <r>
      <rPr>
        <sz val="10"/>
        <color indexed="8"/>
        <rFont val="宋体"/>
        <family val="0"/>
      </rPr>
      <t>、</t>
    </r>
    <r>
      <rPr>
        <sz val="10"/>
        <color indexed="8"/>
        <rFont val="Times New Roman"/>
        <family val="1"/>
      </rPr>
      <t>0.6</t>
    </r>
    <r>
      <rPr>
        <sz val="10"/>
        <color indexed="8"/>
        <rFont val="宋体"/>
        <family val="0"/>
      </rPr>
      <t>、</t>
    </r>
    <r>
      <rPr>
        <sz val="10"/>
        <color indexed="8"/>
        <rFont val="Times New Roman"/>
        <family val="1"/>
      </rPr>
      <t>0.4</t>
    </r>
    <r>
      <rPr>
        <sz val="10"/>
        <color indexed="8"/>
        <rFont val="宋体"/>
        <family val="0"/>
      </rPr>
      <t>、</t>
    </r>
    <r>
      <rPr>
        <sz val="10"/>
        <color indexed="8"/>
        <rFont val="Times New Roman"/>
        <family val="1"/>
      </rPr>
      <t>0.2</t>
    </r>
    <r>
      <rPr>
        <sz val="10"/>
        <color indexed="8"/>
        <rFont val="宋体"/>
        <family val="0"/>
      </rPr>
      <t>。系数乘以分值为各项得分，各项之和为总分。</t>
    </r>
  </si>
  <si>
    <r>
      <t>基础建设（</t>
    </r>
    <r>
      <rPr>
        <b/>
        <sz val="10"/>
        <color indexed="8"/>
        <rFont val="Times New Roman"/>
        <family val="1"/>
      </rPr>
      <t>30</t>
    </r>
    <r>
      <rPr>
        <b/>
        <sz val="10"/>
        <color indexed="8"/>
        <rFont val="宋体"/>
        <family val="0"/>
      </rPr>
      <t>分）</t>
    </r>
  </si>
  <si>
    <r>
      <t>政治安全、治安安全（</t>
    </r>
    <r>
      <rPr>
        <b/>
        <sz val="10"/>
        <color indexed="8"/>
        <rFont val="Times New Roman"/>
        <family val="1"/>
      </rPr>
      <t>10</t>
    </r>
    <r>
      <rPr>
        <b/>
        <sz val="10"/>
        <color indexed="8"/>
        <rFont val="宋体"/>
        <family val="0"/>
      </rPr>
      <t>分）</t>
    </r>
  </si>
  <si>
    <r>
      <t>落实消防“四个能力”建设要求，建立义务消防队，各级负责人要达到</t>
    </r>
    <r>
      <rPr>
        <sz val="10"/>
        <color indexed="8"/>
        <rFont val="Calibri"/>
        <family val="2"/>
      </rPr>
      <t>“</t>
    </r>
    <r>
      <rPr>
        <sz val="10"/>
        <color indexed="8"/>
        <rFont val="宋体"/>
        <family val="0"/>
      </rPr>
      <t>四懂四会</t>
    </r>
    <r>
      <rPr>
        <sz val="10"/>
        <color indexed="8"/>
        <rFont val="Calibri"/>
        <family val="2"/>
      </rPr>
      <t>”</t>
    </r>
  </si>
  <si>
    <t>严格保密制度，无泄密、窃密、失密事件发生</t>
  </si>
  <si>
    <r>
      <t>政治安全治安安全（</t>
    </r>
    <r>
      <rPr>
        <b/>
        <sz val="10"/>
        <color indexed="8"/>
        <rFont val="Times New Roman"/>
        <family val="1"/>
      </rPr>
      <t>15</t>
    </r>
    <r>
      <rPr>
        <b/>
        <sz val="10"/>
        <color indexed="8"/>
        <rFont val="宋体"/>
        <family val="0"/>
      </rPr>
      <t>分）</t>
    </r>
  </si>
  <si>
    <t>安全教育（20分）</t>
  </si>
  <si>
    <t>制定消防、治安、灾害事故以及群体性突发事件的“应急处置工作预案”</t>
  </si>
  <si>
    <t xml:space="preserve">安全稳定工作纳入本单位议事日程，每学年至少召开2次会议（有会议记录），对学校安全稳定大会、专项会精神进行传达落实，安全稳定工作做到有部署、有措施、有落实、有检查 </t>
  </si>
  <si>
    <r>
      <rPr>
        <sz val="10"/>
        <color indexed="8"/>
        <rFont val="方正小标宋简体"/>
        <family val="4"/>
      </rPr>
      <t xml:space="preserve">附件：         </t>
    </r>
    <r>
      <rPr>
        <sz val="16"/>
        <color indexed="8"/>
        <rFont val="方正小标宋简体"/>
        <family val="4"/>
      </rPr>
      <t>河北大学</t>
    </r>
    <r>
      <rPr>
        <sz val="16"/>
        <color indexed="8"/>
        <rFont val="方正小标宋简体"/>
        <family val="4"/>
      </rPr>
      <t>2018</t>
    </r>
    <r>
      <rPr>
        <sz val="16"/>
        <color indexed="8"/>
        <rFont val="方正小标宋简体"/>
        <family val="4"/>
      </rPr>
      <t>年度非教学单位安全稳定工作考评表</t>
    </r>
  </si>
  <si>
    <r>
      <rPr>
        <sz val="10"/>
        <color indexed="8"/>
        <rFont val="方正小标宋简体"/>
        <family val="4"/>
      </rPr>
      <t xml:space="preserve">附件：                </t>
    </r>
    <r>
      <rPr>
        <sz val="16"/>
        <color indexed="8"/>
        <rFont val="方正小标宋简体"/>
        <family val="4"/>
      </rPr>
      <t>河北大学2018年度教学单位安全稳定工作考评表</t>
    </r>
  </si>
  <si>
    <t>减分项目</t>
  </si>
  <si>
    <t>加分项目</t>
  </si>
  <si>
    <t>安全责任目标（10分）</t>
  </si>
  <si>
    <t>减分项目</t>
  </si>
  <si>
    <t xml:space="preserve">   有下列情况之一的，扣10分：单位在意识形态、民族宗教工作等方面出现问题的；单位发生群体性事件、进京赴省上访造成不良影响、危害学校稳定的；单位发生火灾或其它安全生产责任事故的；发生非正常死亡事件的；单位发生可防性治安刑事案件，或连续发案的 。          
 </t>
  </si>
  <si>
    <t>安全检查</t>
  </si>
  <si>
    <t>隐患整改</t>
  </si>
  <si>
    <t>隐患排查治理（20分）</t>
  </si>
  <si>
    <t xml:space="preserve">加分项目 </t>
  </si>
  <si>
    <t xml:space="preserve">   有下列情况之一的，扣10分：单位在意识形态、民族宗教工作等方面出现问题的；单位发生群体性事件、进京赴省上访造成不良影响、危害学校稳定的；单位发生火灾或其它安全生产责任事故的；发生非正常死亡事件的；单位发生可防性治安刑事案件，或连续发案的 。</t>
  </si>
  <si>
    <t>在工作制度、宣传教育、安全管理、文化建设等方面有创新、有特色并取得良好效果，或在基础建设、隐患整改等方面舍得投入，每年安排一定经费用于安全稳定工作，获得学校肯定的，加1-5分；在安全稳定方面成绩突出、近三年内获得省级以上安全文明创建类奖项的，加5分。</t>
  </si>
  <si>
    <t>在工作制度、宣传教育、安全管理、文化建设等方面有创新、有特色并取得良好效果，或在基础建设、隐患整改等方面舍得投入，每年安排一定经费用于安全稳定工作，获得学校肯定的，加1-5分；在安全稳定方面成绩突出、近三年内获得省级以上安全文明创建类奖项的，加5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</si>
</sst>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8">
    <font>
      <sz val="11"/>
      <color indexed="8"/>
      <name val="宋体"/>
      <family val="0"/>
    </font>
    <font>
      <sz val="12"/>
      <name val="宋体"/>
      <family val="0"/>
    </font>
    <font>
      <sz val="16"/>
      <color indexed="8"/>
      <name val="方正小标宋简体"/>
      <family val="4"/>
    </font>
    <font>
      <sz val="10.5"/>
      <color indexed="8"/>
      <name val="宋体"/>
      <family val="0"/>
    </font>
    <font>
      <sz val="9"/>
      <name val="宋体"/>
      <family val="0"/>
    </font>
    <font>
      <sz val="9"/>
      <color indexed="8"/>
      <name val="Times New Roman"/>
      <family val="1"/>
    </font>
    <font>
      <sz val="10.5"/>
      <color indexed="8"/>
      <name val="Times New Roman"/>
      <family val="1"/>
    </font>
    <font>
      <sz val="10"/>
      <color indexed="8"/>
      <name val="Times New Roman"/>
      <family val="1"/>
    </font>
    <font>
      <sz val="10"/>
      <color indexed="8"/>
      <name val="方正小标宋简体"/>
      <family val="4"/>
    </font>
    <font>
      <b/>
      <sz val="10"/>
      <color indexed="8"/>
      <name val="宋体"/>
      <family val="0"/>
    </font>
    <font>
      <b/>
      <sz val="10"/>
      <color indexed="8"/>
      <name val="Times New Roman"/>
      <family val="1"/>
    </font>
    <font>
      <sz val="10"/>
      <color indexed="8"/>
      <name val="宋体"/>
      <family val="0"/>
    </font>
    <font>
      <sz val="10"/>
      <color indexed="8"/>
      <name val="Calibri"/>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right/>
      <top/>
      <bottom style="medium"/>
    </border>
    <border>
      <left style="thin"/>
      <right style="thin"/>
      <top style="medium"/>
      <bottom style="thin"/>
    </border>
    <border>
      <left style="thin"/>
      <right style="medium"/>
      <top style="medium"/>
      <bottom style="thin"/>
    </border>
    <border>
      <left style="thin"/>
      <right/>
      <top style="medium"/>
      <bottom/>
    </border>
    <border>
      <left/>
      <right style="thin"/>
      <top style="medium"/>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59">
    <xf numFmtId="0" fontId="0" fillId="0" borderId="0" xfId="0"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2" fillId="0" borderId="0" xfId="0" applyFont="1" applyAlignment="1">
      <alignment vertical="center"/>
    </xf>
    <xf numFmtId="0" fontId="2" fillId="0" borderId="0" xfId="0" applyFont="1" applyAlignment="1">
      <alignment vertical="center"/>
    </xf>
    <xf numFmtId="0" fontId="7" fillId="0" borderId="11" xfId="0" applyFont="1" applyBorder="1" applyAlignment="1">
      <alignment horizontal="center" vertical="center" wrapText="1"/>
    </xf>
    <xf numFmtId="0" fontId="12" fillId="0" borderId="11" xfId="0" applyFont="1" applyBorder="1" applyAlignment="1">
      <alignment vertical="center" wrapText="1"/>
    </xf>
    <xf numFmtId="0" fontId="7" fillId="0" borderId="11" xfId="0" applyFont="1" applyBorder="1" applyAlignment="1">
      <alignment horizontal="left" vertical="top" wrapText="1"/>
    </xf>
    <xf numFmtId="0" fontId="12" fillId="0" borderId="11" xfId="0" applyFont="1" applyBorder="1" applyAlignment="1">
      <alignment horizontal="left"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11" fillId="0" borderId="11" xfId="0" applyFont="1" applyBorder="1" applyAlignment="1">
      <alignmen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0" xfId="0" applyFont="1" applyBorder="1" applyAlignment="1">
      <alignment horizontal="left" vertical="center" wrapText="1"/>
    </xf>
    <xf numFmtId="0" fontId="11" fillId="0" borderId="22" xfId="0" applyFont="1"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1" fillId="0" borderId="11" xfId="0" applyFont="1" applyBorder="1" applyAlignment="1">
      <alignment horizontal="left" vertical="center" wrapText="1"/>
    </xf>
    <xf numFmtId="0" fontId="3" fillId="0" borderId="23"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6" xfId="0" applyFont="1" applyBorder="1" applyAlignment="1">
      <alignment horizontal="center" vertical="center" wrapText="1"/>
    </xf>
    <xf numFmtId="0" fontId="11" fillId="0" borderId="27"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3" fillId="0" borderId="23" xfId="0" applyFont="1" applyBorder="1" applyAlignment="1">
      <alignment horizontal="center" vertical="center"/>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2" xfId="0" applyFont="1" applyBorder="1" applyAlignment="1">
      <alignment horizontal="left" vertical="center" wrapText="1"/>
    </xf>
    <xf numFmtId="0" fontId="47" fillId="0" borderId="11" xfId="0" applyFont="1" applyBorder="1" applyAlignment="1">
      <alignment horizontal="left" vertical="center" wrapText="1"/>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9" fillId="0" borderId="11"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9"/>
  <sheetViews>
    <sheetView tabSelected="1" zoomScale="140" zoomScaleNormal="140" zoomScaleSheetLayoutView="100" zoomScalePageLayoutView="0" workbookViewId="0" topLeftCell="A1">
      <selection activeCell="C34" sqref="C34:D34"/>
    </sheetView>
  </sheetViews>
  <sheetFormatPr defaultColWidth="9.00390625" defaultRowHeight="13.5"/>
  <cols>
    <col min="1" max="1" width="7.375" style="0" customWidth="1"/>
    <col min="2" max="2" width="7.875" style="0" customWidth="1"/>
    <col min="3" max="3" width="39.875" style="0" customWidth="1"/>
    <col min="4" max="4" width="6.25390625" style="0" customWidth="1"/>
    <col min="5" max="10" width="4.50390625" style="0" customWidth="1"/>
    <col min="11" max="11" width="9.00390625" style="0" hidden="1" customWidth="1"/>
  </cols>
  <sheetData>
    <row r="1" spans="1:10" ht="22.5" customHeight="1">
      <c r="A1" s="8" t="s">
        <v>112</v>
      </c>
      <c r="B1" s="8"/>
      <c r="C1" s="8"/>
      <c r="D1" s="8"/>
      <c r="E1" s="8"/>
      <c r="F1" s="8"/>
      <c r="G1" s="8"/>
      <c r="H1" s="8"/>
      <c r="I1" s="8"/>
      <c r="J1" s="8"/>
    </row>
    <row r="2" spans="1:10" ht="21.75" customHeight="1" thickBot="1">
      <c r="A2" s="1" t="s">
        <v>0</v>
      </c>
      <c r="B2" s="1"/>
      <c r="C2" s="6"/>
      <c r="D2" s="1" t="s">
        <v>1</v>
      </c>
      <c r="E2" s="5" t="s">
        <v>24</v>
      </c>
      <c r="F2" s="41" t="s">
        <v>46</v>
      </c>
      <c r="G2" s="33"/>
      <c r="H2" s="33"/>
      <c r="I2" s="33"/>
      <c r="J2" s="33"/>
    </row>
    <row r="3" spans="1:10" ht="11.25" customHeight="1">
      <c r="A3" s="48" t="s">
        <v>97</v>
      </c>
      <c r="B3" s="34" t="s">
        <v>3</v>
      </c>
      <c r="C3" s="37" t="s">
        <v>4</v>
      </c>
      <c r="D3" s="38"/>
      <c r="E3" s="34" t="s">
        <v>5</v>
      </c>
      <c r="F3" s="34" t="s">
        <v>6</v>
      </c>
      <c r="G3" s="34"/>
      <c r="H3" s="34"/>
      <c r="I3" s="34"/>
      <c r="J3" s="35"/>
    </row>
    <row r="4" spans="1:10" ht="21.75" customHeight="1">
      <c r="A4" s="49"/>
      <c r="B4" s="36"/>
      <c r="C4" s="39"/>
      <c r="D4" s="40"/>
      <c r="E4" s="36"/>
      <c r="F4" s="14" t="s">
        <v>7</v>
      </c>
      <c r="G4" s="14" t="s">
        <v>8</v>
      </c>
      <c r="H4" s="14" t="s">
        <v>9</v>
      </c>
      <c r="I4" s="15" t="s">
        <v>10</v>
      </c>
      <c r="J4" s="16" t="s">
        <v>11</v>
      </c>
    </row>
    <row r="5" spans="1:11" ht="23.25" customHeight="1">
      <c r="A5" s="30" t="s">
        <v>92</v>
      </c>
      <c r="B5" s="51" t="s">
        <v>12</v>
      </c>
      <c r="C5" s="32" t="s">
        <v>51</v>
      </c>
      <c r="D5" s="32"/>
      <c r="E5" s="10">
        <v>1</v>
      </c>
      <c r="F5" s="11"/>
      <c r="G5" s="11"/>
      <c r="H5" s="11"/>
      <c r="I5" s="12"/>
      <c r="J5" s="12"/>
      <c r="K5">
        <f>E5*(F5*1+G5*0.8+H5*0.6+I5*0.4+J5*0.2)</f>
        <v>0</v>
      </c>
    </row>
    <row r="6" spans="1:16" ht="27" customHeight="1">
      <c r="A6" s="31"/>
      <c r="B6" s="51"/>
      <c r="C6" s="32" t="s">
        <v>52</v>
      </c>
      <c r="D6" s="32"/>
      <c r="E6" s="10">
        <v>2</v>
      </c>
      <c r="F6" s="11"/>
      <c r="G6" s="11"/>
      <c r="H6" s="11"/>
      <c r="I6" s="12"/>
      <c r="J6" s="12"/>
      <c r="K6">
        <f>E6*(F6*1+G6*0.8+H6*0.6+I6*0.4+J6*0.2)</f>
        <v>0</v>
      </c>
      <c r="P6" s="3"/>
    </row>
    <row r="7" spans="1:16" ht="49.5" customHeight="1">
      <c r="A7" s="31"/>
      <c r="B7" s="51"/>
      <c r="C7" s="42" t="s">
        <v>110</v>
      </c>
      <c r="D7" s="43"/>
      <c r="E7" s="10">
        <v>2</v>
      </c>
      <c r="F7" s="11"/>
      <c r="G7" s="11"/>
      <c r="H7" s="11"/>
      <c r="I7" s="12"/>
      <c r="J7" s="12"/>
      <c r="P7" s="3"/>
    </row>
    <row r="8" spans="1:16" ht="27" customHeight="1">
      <c r="A8" s="31"/>
      <c r="B8" s="51"/>
      <c r="C8" s="42" t="s">
        <v>85</v>
      </c>
      <c r="D8" s="43"/>
      <c r="E8" s="10">
        <v>2</v>
      </c>
      <c r="F8" s="11"/>
      <c r="G8" s="11"/>
      <c r="H8" s="11"/>
      <c r="I8" s="12"/>
      <c r="J8" s="12"/>
      <c r="P8" s="3"/>
    </row>
    <row r="9" spans="1:16" s="2" customFormat="1" ht="20.25" customHeight="1">
      <c r="A9" s="31"/>
      <c r="B9" s="51"/>
      <c r="C9" s="42" t="s">
        <v>48</v>
      </c>
      <c r="D9" s="43"/>
      <c r="E9" s="10">
        <v>2</v>
      </c>
      <c r="F9" s="13"/>
      <c r="G9" s="13"/>
      <c r="H9" s="13"/>
      <c r="I9" s="12"/>
      <c r="J9" s="12"/>
      <c r="P9" s="4"/>
    </row>
    <row r="10" spans="1:16" ht="27.75" customHeight="1">
      <c r="A10" s="31"/>
      <c r="B10" s="18" t="s">
        <v>32</v>
      </c>
      <c r="C10" s="32" t="s">
        <v>49</v>
      </c>
      <c r="D10" s="32"/>
      <c r="E10" s="10">
        <v>4</v>
      </c>
      <c r="F10" s="11"/>
      <c r="G10" s="11"/>
      <c r="H10" s="11"/>
      <c r="I10" s="12"/>
      <c r="J10" s="12"/>
      <c r="K10">
        <f aca="true" t="shared" si="0" ref="K10:K33">E10*(F10*1+G10*0.8+H10*0.6+I10*0.4+J10*0.2)</f>
        <v>0</v>
      </c>
      <c r="P10" s="3"/>
    </row>
    <row r="11" spans="1:16" ht="30" customHeight="1">
      <c r="A11" s="31"/>
      <c r="B11" s="19"/>
      <c r="C11" s="32" t="s">
        <v>109</v>
      </c>
      <c r="D11" s="32"/>
      <c r="E11" s="10">
        <v>2</v>
      </c>
      <c r="F11" s="11"/>
      <c r="G11" s="11"/>
      <c r="H11" s="11"/>
      <c r="I11" s="12"/>
      <c r="J11" s="12"/>
      <c r="K11">
        <f t="shared" si="0"/>
        <v>0</v>
      </c>
      <c r="P11" s="3"/>
    </row>
    <row r="12" spans="1:16" ht="17.25" customHeight="1">
      <c r="A12" s="31"/>
      <c r="B12" s="18" t="s">
        <v>33</v>
      </c>
      <c r="C12" s="42" t="s">
        <v>50</v>
      </c>
      <c r="D12" s="43"/>
      <c r="E12" s="10">
        <v>1</v>
      </c>
      <c r="F12" s="11"/>
      <c r="G12" s="11"/>
      <c r="H12" s="11"/>
      <c r="I12" s="12"/>
      <c r="J12" s="12"/>
      <c r="K12">
        <f t="shared" si="0"/>
        <v>0</v>
      </c>
      <c r="P12" s="3"/>
    </row>
    <row r="13" spans="1:16" ht="27.75" customHeight="1">
      <c r="A13" s="31"/>
      <c r="B13" s="19"/>
      <c r="C13" s="42" t="s">
        <v>54</v>
      </c>
      <c r="D13" s="43"/>
      <c r="E13" s="10">
        <v>2</v>
      </c>
      <c r="F13" s="11"/>
      <c r="G13" s="11"/>
      <c r="H13" s="11"/>
      <c r="I13" s="12"/>
      <c r="J13" s="12"/>
      <c r="K13">
        <f t="shared" si="0"/>
        <v>0</v>
      </c>
      <c r="P13" s="3"/>
    </row>
    <row r="14" spans="1:16" ht="17.25" customHeight="1">
      <c r="A14" s="31"/>
      <c r="B14" s="19"/>
      <c r="C14" s="42" t="s">
        <v>53</v>
      </c>
      <c r="D14" s="43"/>
      <c r="E14" s="10">
        <v>1</v>
      </c>
      <c r="F14" s="11"/>
      <c r="G14" s="11"/>
      <c r="H14" s="11"/>
      <c r="I14" s="12"/>
      <c r="J14" s="12"/>
      <c r="K14">
        <f t="shared" si="0"/>
        <v>0</v>
      </c>
      <c r="P14" s="3"/>
    </row>
    <row r="15" spans="1:16" ht="21.75" customHeight="1">
      <c r="A15" s="50"/>
      <c r="B15" s="20"/>
      <c r="C15" s="42" t="s">
        <v>34</v>
      </c>
      <c r="D15" s="43"/>
      <c r="E15" s="10">
        <v>1</v>
      </c>
      <c r="F15" s="11"/>
      <c r="G15" s="11"/>
      <c r="H15" s="11"/>
      <c r="I15" s="12"/>
      <c r="J15" s="12"/>
      <c r="K15">
        <f t="shared" si="0"/>
        <v>0</v>
      </c>
      <c r="P15" s="3"/>
    </row>
    <row r="16" spans="1:16" ht="29.25" customHeight="1">
      <c r="A16" s="36" t="s">
        <v>108</v>
      </c>
      <c r="B16" s="51" t="s">
        <v>13</v>
      </c>
      <c r="C16" s="32" t="s">
        <v>93</v>
      </c>
      <c r="D16" s="32"/>
      <c r="E16" s="10">
        <v>4</v>
      </c>
      <c r="F16" s="11"/>
      <c r="G16" s="11"/>
      <c r="H16" s="11"/>
      <c r="I16" s="12"/>
      <c r="J16" s="12"/>
      <c r="K16">
        <f t="shared" si="0"/>
        <v>0</v>
      </c>
      <c r="P16" s="3"/>
    </row>
    <row r="17" spans="1:16" ht="27.75" customHeight="1">
      <c r="A17" s="36"/>
      <c r="B17" s="51"/>
      <c r="C17" s="32" t="s">
        <v>94</v>
      </c>
      <c r="D17" s="32"/>
      <c r="E17" s="10">
        <v>3</v>
      </c>
      <c r="F17" s="11"/>
      <c r="G17" s="11"/>
      <c r="H17" s="11"/>
      <c r="I17" s="12"/>
      <c r="J17" s="12"/>
      <c r="K17">
        <f t="shared" si="0"/>
        <v>0</v>
      </c>
      <c r="P17" s="3"/>
    </row>
    <row r="18" spans="1:16" ht="23.25" customHeight="1">
      <c r="A18" s="36"/>
      <c r="B18" s="51" t="s">
        <v>14</v>
      </c>
      <c r="C18" s="32" t="s">
        <v>66</v>
      </c>
      <c r="D18" s="32"/>
      <c r="E18" s="10">
        <v>3</v>
      </c>
      <c r="F18" s="11"/>
      <c r="G18" s="11"/>
      <c r="H18" s="11"/>
      <c r="I18" s="12"/>
      <c r="J18" s="12"/>
      <c r="K18">
        <f t="shared" si="0"/>
        <v>0</v>
      </c>
      <c r="P18" s="3"/>
    </row>
    <row r="19" spans="1:16" ht="27.75" customHeight="1">
      <c r="A19" s="36"/>
      <c r="B19" s="51"/>
      <c r="C19" s="32" t="s">
        <v>67</v>
      </c>
      <c r="D19" s="32"/>
      <c r="E19" s="10">
        <v>3</v>
      </c>
      <c r="F19" s="11"/>
      <c r="G19" s="11"/>
      <c r="H19" s="11"/>
      <c r="I19" s="12"/>
      <c r="J19" s="12"/>
      <c r="K19">
        <f t="shared" si="0"/>
        <v>0</v>
      </c>
      <c r="P19" s="3"/>
    </row>
    <row r="20" spans="1:16" ht="24" customHeight="1">
      <c r="A20" s="36"/>
      <c r="B20" s="18" t="s">
        <v>15</v>
      </c>
      <c r="C20" s="42" t="s">
        <v>70</v>
      </c>
      <c r="D20" s="43"/>
      <c r="E20" s="10">
        <v>2</v>
      </c>
      <c r="F20" s="11"/>
      <c r="G20" s="11"/>
      <c r="H20" s="11"/>
      <c r="I20" s="12"/>
      <c r="J20" s="12"/>
      <c r="K20">
        <f t="shared" si="0"/>
        <v>0</v>
      </c>
      <c r="P20" s="3"/>
    </row>
    <row r="21" spans="1:16" ht="27.75" customHeight="1">
      <c r="A21" s="36"/>
      <c r="B21" s="19"/>
      <c r="C21" s="44" t="s">
        <v>60</v>
      </c>
      <c r="D21" s="45"/>
      <c r="E21" s="10">
        <v>2</v>
      </c>
      <c r="F21" s="11"/>
      <c r="G21" s="11"/>
      <c r="H21" s="11"/>
      <c r="I21" s="12"/>
      <c r="J21" s="12"/>
      <c r="K21">
        <f t="shared" si="0"/>
        <v>0</v>
      </c>
      <c r="P21" s="3"/>
    </row>
    <row r="22" spans="1:16" ht="27" customHeight="1">
      <c r="A22" s="36"/>
      <c r="B22" s="20"/>
      <c r="C22" s="32" t="s">
        <v>55</v>
      </c>
      <c r="D22" s="32"/>
      <c r="E22" s="10">
        <v>3</v>
      </c>
      <c r="F22" s="11"/>
      <c r="G22" s="11"/>
      <c r="H22" s="11"/>
      <c r="I22" s="12"/>
      <c r="J22" s="12"/>
      <c r="K22">
        <f t="shared" si="0"/>
        <v>0</v>
      </c>
      <c r="P22" s="3"/>
    </row>
    <row r="23" spans="1:16" ht="39" customHeight="1">
      <c r="A23" s="30" t="s">
        <v>107</v>
      </c>
      <c r="B23" s="51" t="s">
        <v>16</v>
      </c>
      <c r="C23" s="32" t="s">
        <v>57</v>
      </c>
      <c r="D23" s="32"/>
      <c r="E23" s="10">
        <v>4</v>
      </c>
      <c r="F23" s="11"/>
      <c r="G23" s="11"/>
      <c r="H23" s="11"/>
      <c r="I23" s="12"/>
      <c r="J23" s="12"/>
      <c r="K23">
        <f t="shared" si="0"/>
        <v>0</v>
      </c>
      <c r="P23" s="3"/>
    </row>
    <row r="24" spans="1:16" ht="27.75" customHeight="1">
      <c r="A24" s="31"/>
      <c r="B24" s="51"/>
      <c r="C24" s="32" t="s">
        <v>80</v>
      </c>
      <c r="D24" s="32"/>
      <c r="E24" s="10">
        <v>2</v>
      </c>
      <c r="F24" s="11"/>
      <c r="G24" s="11"/>
      <c r="H24" s="11"/>
      <c r="I24" s="12"/>
      <c r="J24" s="12"/>
      <c r="K24">
        <f t="shared" si="0"/>
        <v>0</v>
      </c>
      <c r="P24" s="3"/>
    </row>
    <row r="25" spans="1:16" ht="21" customHeight="1">
      <c r="A25" s="31"/>
      <c r="B25" s="51" t="s">
        <v>99</v>
      </c>
      <c r="C25" s="32" t="s">
        <v>58</v>
      </c>
      <c r="D25" s="32"/>
      <c r="E25" s="10">
        <v>3</v>
      </c>
      <c r="F25" s="11"/>
      <c r="G25" s="11"/>
      <c r="H25" s="11"/>
      <c r="I25" s="12"/>
      <c r="J25" s="12"/>
      <c r="K25">
        <f t="shared" si="0"/>
        <v>0</v>
      </c>
      <c r="P25" s="3"/>
    </row>
    <row r="26" spans="1:16" ht="27" customHeight="1">
      <c r="A26" s="31"/>
      <c r="B26" s="51"/>
      <c r="C26" s="42" t="s">
        <v>31</v>
      </c>
      <c r="D26" s="43"/>
      <c r="E26" s="10">
        <v>2</v>
      </c>
      <c r="F26" s="11"/>
      <c r="G26" s="11"/>
      <c r="H26" s="11"/>
      <c r="I26" s="12"/>
      <c r="J26" s="12"/>
      <c r="K26">
        <f t="shared" si="0"/>
        <v>0</v>
      </c>
      <c r="P26" s="3"/>
    </row>
    <row r="27" spans="1:16" ht="25.5" customHeight="1">
      <c r="A27" s="31"/>
      <c r="B27" s="51"/>
      <c r="C27" s="42" t="s">
        <v>65</v>
      </c>
      <c r="D27" s="43"/>
      <c r="E27" s="10">
        <v>2</v>
      </c>
      <c r="F27" s="11"/>
      <c r="G27" s="11"/>
      <c r="H27" s="11"/>
      <c r="I27" s="12"/>
      <c r="J27" s="12"/>
      <c r="K27">
        <f t="shared" si="0"/>
        <v>0</v>
      </c>
      <c r="P27" s="3"/>
    </row>
    <row r="28" spans="1:16" ht="24" customHeight="1">
      <c r="A28" s="50"/>
      <c r="B28" s="51"/>
      <c r="C28" s="32" t="s">
        <v>59</v>
      </c>
      <c r="D28" s="32"/>
      <c r="E28" s="10">
        <v>2</v>
      </c>
      <c r="F28" s="11"/>
      <c r="G28" s="11"/>
      <c r="H28" s="11"/>
      <c r="I28" s="12"/>
      <c r="J28" s="12"/>
      <c r="K28">
        <f t="shared" si="0"/>
        <v>0</v>
      </c>
      <c r="P28" s="3"/>
    </row>
    <row r="29" spans="1:16" ht="40.5" customHeight="1">
      <c r="A29" s="36" t="s">
        <v>90</v>
      </c>
      <c r="B29" s="51" t="s">
        <v>17</v>
      </c>
      <c r="C29" s="32" t="s">
        <v>25</v>
      </c>
      <c r="D29" s="32"/>
      <c r="E29" s="10">
        <v>3</v>
      </c>
      <c r="F29" s="11"/>
      <c r="G29" s="11"/>
      <c r="H29" s="11"/>
      <c r="I29" s="12"/>
      <c r="J29" s="12"/>
      <c r="K29">
        <f t="shared" si="0"/>
        <v>0</v>
      </c>
      <c r="P29" s="3"/>
    </row>
    <row r="30" spans="1:16" ht="33.75" customHeight="1">
      <c r="A30" s="36"/>
      <c r="B30" s="51"/>
      <c r="C30" s="32" t="s">
        <v>28</v>
      </c>
      <c r="D30" s="32"/>
      <c r="E30" s="10">
        <v>3</v>
      </c>
      <c r="F30" s="11"/>
      <c r="G30" s="11"/>
      <c r="H30" s="11"/>
      <c r="I30" s="12"/>
      <c r="J30" s="12"/>
      <c r="K30">
        <f t="shared" si="0"/>
        <v>0</v>
      </c>
      <c r="P30" s="3"/>
    </row>
    <row r="31" spans="1:16" ht="18" customHeight="1">
      <c r="A31" s="36"/>
      <c r="B31" s="51"/>
      <c r="C31" s="32" t="s">
        <v>29</v>
      </c>
      <c r="D31" s="32"/>
      <c r="E31" s="10">
        <v>1</v>
      </c>
      <c r="F31" s="11"/>
      <c r="G31" s="11"/>
      <c r="H31" s="11"/>
      <c r="I31" s="12"/>
      <c r="J31" s="12"/>
      <c r="K31">
        <f t="shared" si="0"/>
        <v>0</v>
      </c>
      <c r="P31" s="3"/>
    </row>
    <row r="32" spans="1:16" ht="16.5" customHeight="1">
      <c r="A32" s="36"/>
      <c r="B32" s="51" t="s">
        <v>26</v>
      </c>
      <c r="C32" s="32" t="s">
        <v>27</v>
      </c>
      <c r="D32" s="32"/>
      <c r="E32" s="10">
        <v>1</v>
      </c>
      <c r="F32" s="11"/>
      <c r="G32" s="11"/>
      <c r="H32" s="11"/>
      <c r="I32" s="12"/>
      <c r="J32" s="12"/>
      <c r="K32">
        <f t="shared" si="0"/>
        <v>0</v>
      </c>
      <c r="P32" s="3"/>
    </row>
    <row r="33" spans="1:16" ht="25.5" customHeight="1">
      <c r="A33" s="36"/>
      <c r="B33" s="51"/>
      <c r="C33" s="42" t="s">
        <v>30</v>
      </c>
      <c r="D33" s="43"/>
      <c r="E33" s="10">
        <v>3</v>
      </c>
      <c r="F33" s="11"/>
      <c r="G33" s="11"/>
      <c r="H33" s="11"/>
      <c r="I33" s="12"/>
      <c r="J33" s="12"/>
      <c r="K33">
        <f t="shared" si="0"/>
        <v>0</v>
      </c>
      <c r="P33" s="3"/>
    </row>
    <row r="34" spans="1:16" ht="36" customHeight="1">
      <c r="A34" s="36"/>
      <c r="B34" s="51"/>
      <c r="C34" s="42" t="s">
        <v>69</v>
      </c>
      <c r="D34" s="43"/>
      <c r="E34" s="10">
        <v>3</v>
      </c>
      <c r="F34" s="11"/>
      <c r="G34" s="11"/>
      <c r="H34" s="11"/>
      <c r="I34" s="12"/>
      <c r="J34" s="12"/>
      <c r="P34" s="3"/>
    </row>
    <row r="35" spans="1:16" ht="25.5" customHeight="1">
      <c r="A35" s="36"/>
      <c r="B35" s="51"/>
      <c r="C35" s="32" t="s">
        <v>18</v>
      </c>
      <c r="D35" s="32"/>
      <c r="E35" s="10">
        <v>1</v>
      </c>
      <c r="F35" s="11"/>
      <c r="G35" s="11"/>
      <c r="H35" s="11"/>
      <c r="I35" s="12"/>
      <c r="J35" s="12"/>
      <c r="K35">
        <f aca="true" t="shared" si="1" ref="K35:K48">E35*(F35*1+G35*0.8+H35*0.6+I35*0.4+J35*0.2)</f>
        <v>0</v>
      </c>
      <c r="P35" s="3"/>
    </row>
    <row r="36" spans="1:16" ht="16.5" customHeight="1">
      <c r="A36" s="36"/>
      <c r="B36" s="51" t="s">
        <v>19</v>
      </c>
      <c r="C36" s="32" t="s">
        <v>61</v>
      </c>
      <c r="D36" s="32"/>
      <c r="E36" s="10">
        <v>1</v>
      </c>
      <c r="F36" s="11"/>
      <c r="G36" s="11"/>
      <c r="H36" s="11"/>
      <c r="I36" s="12"/>
      <c r="J36" s="12"/>
      <c r="K36">
        <f t="shared" si="1"/>
        <v>0</v>
      </c>
      <c r="P36" s="3"/>
    </row>
    <row r="37" spans="1:16" ht="16.5" customHeight="1">
      <c r="A37" s="36"/>
      <c r="B37" s="51"/>
      <c r="C37" s="42" t="s">
        <v>62</v>
      </c>
      <c r="D37" s="43"/>
      <c r="E37" s="10">
        <v>3</v>
      </c>
      <c r="F37" s="11"/>
      <c r="G37" s="11"/>
      <c r="H37" s="11"/>
      <c r="I37" s="12"/>
      <c r="J37" s="12"/>
      <c r="K37">
        <f t="shared" si="1"/>
        <v>0</v>
      </c>
      <c r="P37" s="3"/>
    </row>
    <row r="38" spans="1:16" ht="26.25" customHeight="1">
      <c r="A38" s="36"/>
      <c r="B38" s="51"/>
      <c r="C38" s="32" t="s">
        <v>95</v>
      </c>
      <c r="D38" s="32"/>
      <c r="E38" s="10">
        <v>1</v>
      </c>
      <c r="F38" s="11"/>
      <c r="G38" s="11"/>
      <c r="H38" s="11"/>
      <c r="I38" s="12"/>
      <c r="J38" s="12"/>
      <c r="K38">
        <f t="shared" si="1"/>
        <v>0</v>
      </c>
      <c r="P38" s="3"/>
    </row>
    <row r="39" spans="1:16" ht="27" customHeight="1">
      <c r="A39" s="36" t="s">
        <v>91</v>
      </c>
      <c r="B39" s="51" t="s">
        <v>20</v>
      </c>
      <c r="C39" s="32" t="s">
        <v>96</v>
      </c>
      <c r="D39" s="32"/>
      <c r="E39" s="10">
        <v>4</v>
      </c>
      <c r="F39" s="11"/>
      <c r="G39" s="11"/>
      <c r="H39" s="11"/>
      <c r="I39" s="12"/>
      <c r="J39" s="12"/>
      <c r="K39">
        <f t="shared" si="1"/>
        <v>0</v>
      </c>
      <c r="P39" s="3"/>
    </row>
    <row r="40" spans="1:16" ht="16.5" customHeight="1">
      <c r="A40" s="36"/>
      <c r="B40" s="51"/>
      <c r="C40" s="32" t="s">
        <v>63</v>
      </c>
      <c r="D40" s="32"/>
      <c r="E40" s="10">
        <v>3</v>
      </c>
      <c r="F40" s="11"/>
      <c r="G40" s="11"/>
      <c r="H40" s="11"/>
      <c r="I40" s="12"/>
      <c r="J40" s="12"/>
      <c r="K40">
        <f t="shared" si="1"/>
        <v>0</v>
      </c>
      <c r="P40" s="3"/>
    </row>
    <row r="41" spans="1:16" ht="16.5" customHeight="1">
      <c r="A41" s="36"/>
      <c r="B41" s="51" t="s">
        <v>21</v>
      </c>
      <c r="C41" s="32" t="s">
        <v>22</v>
      </c>
      <c r="D41" s="32"/>
      <c r="E41" s="10">
        <v>4</v>
      </c>
      <c r="F41" s="11"/>
      <c r="G41" s="11"/>
      <c r="H41" s="11"/>
      <c r="I41" s="12"/>
      <c r="J41" s="12"/>
      <c r="K41">
        <f t="shared" si="1"/>
        <v>0</v>
      </c>
      <c r="P41" s="3"/>
    </row>
    <row r="42" spans="1:16" ht="26.25" customHeight="1">
      <c r="A42" s="36"/>
      <c r="B42" s="51"/>
      <c r="C42" s="32" t="s">
        <v>23</v>
      </c>
      <c r="D42" s="32"/>
      <c r="E42" s="10">
        <v>4</v>
      </c>
      <c r="F42" s="11"/>
      <c r="G42" s="11"/>
      <c r="H42" s="11"/>
      <c r="I42" s="12"/>
      <c r="J42" s="12"/>
      <c r="K42">
        <f t="shared" si="1"/>
        <v>0</v>
      </c>
      <c r="P42" s="3"/>
    </row>
    <row r="43" spans="1:16" ht="16.5" customHeight="1">
      <c r="A43" s="30" t="s">
        <v>115</v>
      </c>
      <c r="B43" s="18" t="s">
        <v>114</v>
      </c>
      <c r="C43" s="21" t="s">
        <v>124</v>
      </c>
      <c r="D43" s="22"/>
      <c r="E43" s="22"/>
      <c r="F43" s="22"/>
      <c r="G43" s="22"/>
      <c r="H43" s="22"/>
      <c r="I43" s="22"/>
      <c r="J43" s="23"/>
      <c r="P43" s="3"/>
    </row>
    <row r="44" spans="1:16" ht="16.5" customHeight="1">
      <c r="A44" s="31"/>
      <c r="B44" s="19"/>
      <c r="C44" s="24"/>
      <c r="D44" s="25"/>
      <c r="E44" s="25"/>
      <c r="F44" s="25"/>
      <c r="G44" s="25"/>
      <c r="H44" s="25"/>
      <c r="I44" s="25"/>
      <c r="J44" s="26"/>
      <c r="P44" s="3"/>
    </row>
    <row r="45" spans="1:16" ht="16.5" customHeight="1">
      <c r="A45" s="31"/>
      <c r="B45" s="20"/>
      <c r="C45" s="27"/>
      <c r="D45" s="28"/>
      <c r="E45" s="28"/>
      <c r="F45" s="28"/>
      <c r="G45" s="28"/>
      <c r="H45" s="28"/>
      <c r="I45" s="28"/>
      <c r="J45" s="29"/>
      <c r="P45" s="3"/>
    </row>
    <row r="46" spans="1:16" ht="19.5" customHeight="1">
      <c r="A46" s="31"/>
      <c r="B46" s="18" t="s">
        <v>116</v>
      </c>
      <c r="C46" s="21" t="s">
        <v>117</v>
      </c>
      <c r="D46" s="22"/>
      <c r="E46" s="22"/>
      <c r="F46" s="22"/>
      <c r="G46" s="22"/>
      <c r="H46" s="22"/>
      <c r="I46" s="22"/>
      <c r="J46" s="23"/>
      <c r="K46">
        <f t="shared" si="1"/>
        <v>0</v>
      </c>
      <c r="P46" s="3"/>
    </row>
    <row r="47" spans="1:16" ht="16.5" customHeight="1">
      <c r="A47" s="31"/>
      <c r="B47" s="19"/>
      <c r="C47" s="24"/>
      <c r="D47" s="25"/>
      <c r="E47" s="25"/>
      <c r="F47" s="25"/>
      <c r="G47" s="25"/>
      <c r="H47" s="25"/>
      <c r="I47" s="25"/>
      <c r="J47" s="26"/>
      <c r="K47">
        <f t="shared" si="1"/>
        <v>0</v>
      </c>
      <c r="P47" s="3"/>
    </row>
    <row r="48" spans="1:16" ht="22.5" customHeight="1">
      <c r="A48" s="31"/>
      <c r="B48" s="20"/>
      <c r="C48" s="27"/>
      <c r="D48" s="28"/>
      <c r="E48" s="28"/>
      <c r="F48" s="28"/>
      <c r="G48" s="28"/>
      <c r="H48" s="28"/>
      <c r="I48" s="28"/>
      <c r="J48" s="29"/>
      <c r="K48">
        <f t="shared" si="1"/>
        <v>0</v>
      </c>
      <c r="P48" s="3"/>
    </row>
    <row r="49" spans="1:10" ht="32.25" customHeight="1">
      <c r="A49" s="46" t="s">
        <v>35</v>
      </c>
      <c r="B49" s="47"/>
      <c r="C49" s="47"/>
      <c r="D49" s="47"/>
      <c r="E49" s="47"/>
      <c r="F49" s="47"/>
      <c r="G49" s="47"/>
      <c r="H49" s="47"/>
      <c r="I49" s="47"/>
      <c r="J49" s="47"/>
    </row>
  </sheetData>
  <sheetProtection/>
  <mergeCells count="69">
    <mergeCell ref="C10:D10"/>
    <mergeCell ref="C11:D11"/>
    <mergeCell ref="C33:D33"/>
    <mergeCell ref="C34:D34"/>
    <mergeCell ref="C41:D41"/>
    <mergeCell ref="C42:D42"/>
    <mergeCell ref="C12:D12"/>
    <mergeCell ref="C22:D22"/>
    <mergeCell ref="C38:D38"/>
    <mergeCell ref="A39:A42"/>
    <mergeCell ref="A5:A15"/>
    <mergeCell ref="B25:B28"/>
    <mergeCell ref="B16:B17"/>
    <mergeCell ref="B18:B19"/>
    <mergeCell ref="B23:B24"/>
    <mergeCell ref="B5:B9"/>
    <mergeCell ref="B36:B38"/>
    <mergeCell ref="B39:B40"/>
    <mergeCell ref="B32:B35"/>
    <mergeCell ref="B10:B11"/>
    <mergeCell ref="B12:B15"/>
    <mergeCell ref="B20:B22"/>
    <mergeCell ref="A49:J49"/>
    <mergeCell ref="A3:A4"/>
    <mergeCell ref="A16:A22"/>
    <mergeCell ref="A23:A28"/>
    <mergeCell ref="A29:A38"/>
    <mergeCell ref="C39:D39"/>
    <mergeCell ref="C40:D40"/>
    <mergeCell ref="B3:B4"/>
    <mergeCell ref="B29:B31"/>
    <mergeCell ref="B41:B42"/>
    <mergeCell ref="C29:D29"/>
    <mergeCell ref="C30:D30"/>
    <mergeCell ref="C25:D25"/>
    <mergeCell ref="C28:D28"/>
    <mergeCell ref="C13:D13"/>
    <mergeCell ref="C15:D15"/>
    <mergeCell ref="C14:D14"/>
    <mergeCell ref="C21:D21"/>
    <mergeCell ref="C23:D23"/>
    <mergeCell ref="C24:D24"/>
    <mergeCell ref="C9:D9"/>
    <mergeCell ref="C7:D7"/>
    <mergeCell ref="C31:D31"/>
    <mergeCell ref="C32:D32"/>
    <mergeCell ref="C35:D35"/>
    <mergeCell ref="C36:D36"/>
    <mergeCell ref="C8:D8"/>
    <mergeCell ref="C26:D26"/>
    <mergeCell ref="C27:D27"/>
    <mergeCell ref="C20:D20"/>
    <mergeCell ref="H2:J2"/>
    <mergeCell ref="F3:J3"/>
    <mergeCell ref="C5:D5"/>
    <mergeCell ref="C6:D6"/>
    <mergeCell ref="E3:E4"/>
    <mergeCell ref="C3:D4"/>
    <mergeCell ref="F2:G2"/>
    <mergeCell ref="B46:B48"/>
    <mergeCell ref="C43:J45"/>
    <mergeCell ref="B43:B45"/>
    <mergeCell ref="A43:A48"/>
    <mergeCell ref="C46:J48"/>
    <mergeCell ref="C16:D16"/>
    <mergeCell ref="C17:D17"/>
    <mergeCell ref="C18:D18"/>
    <mergeCell ref="C19:D19"/>
    <mergeCell ref="C37:D37"/>
  </mergeCells>
  <printOptions/>
  <pageMargins left="0.6993055555555555" right="0.699305555555555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1"/>
  <sheetViews>
    <sheetView zoomScale="150" zoomScaleNormal="150" zoomScaleSheetLayoutView="100" zoomScalePageLayoutView="0" workbookViewId="0" topLeftCell="A1">
      <selection activeCell="B47" sqref="B47"/>
    </sheetView>
  </sheetViews>
  <sheetFormatPr defaultColWidth="9.00390625" defaultRowHeight="13.5"/>
  <cols>
    <col min="1" max="1" width="5.75390625" style="0" customWidth="1"/>
    <col min="2" max="2" width="8.125" style="0" customWidth="1"/>
    <col min="3" max="3" width="29.625" style="0" customWidth="1"/>
    <col min="4" max="4" width="14.125" style="0" customWidth="1"/>
    <col min="5" max="5" width="4.625" style="0" customWidth="1"/>
    <col min="6" max="6" width="3.375" style="0" customWidth="1"/>
    <col min="7" max="7" width="3.50390625" style="0" customWidth="1"/>
    <col min="8" max="9" width="4.375" style="0" customWidth="1"/>
    <col min="10" max="10" width="3.50390625" style="0" customWidth="1"/>
  </cols>
  <sheetData>
    <row r="1" spans="1:10" ht="21">
      <c r="A1" s="8" t="s">
        <v>111</v>
      </c>
      <c r="B1" s="9"/>
      <c r="C1" s="9"/>
      <c r="D1" s="9"/>
      <c r="E1" s="9"/>
      <c r="F1" s="9"/>
      <c r="G1" s="9"/>
      <c r="H1" s="9"/>
      <c r="I1" s="9"/>
      <c r="J1" s="9"/>
    </row>
    <row r="2" spans="1:10" ht="25.5" customHeight="1">
      <c r="A2" s="1" t="s">
        <v>0</v>
      </c>
      <c r="B2" s="7"/>
      <c r="C2" s="7"/>
      <c r="D2" s="1" t="s">
        <v>1</v>
      </c>
      <c r="E2" s="1" t="s">
        <v>24</v>
      </c>
      <c r="F2" s="1"/>
      <c r="G2" s="57" t="s">
        <v>42</v>
      </c>
      <c r="H2" s="57"/>
      <c r="I2" s="56"/>
      <c r="J2" s="56"/>
    </row>
    <row r="3" spans="1:10" ht="13.5">
      <c r="A3" s="36" t="s">
        <v>2</v>
      </c>
      <c r="B3" s="36" t="s">
        <v>3</v>
      </c>
      <c r="C3" s="36" t="s">
        <v>36</v>
      </c>
      <c r="D3" s="36"/>
      <c r="E3" s="36" t="s">
        <v>5</v>
      </c>
      <c r="F3" s="36" t="s">
        <v>6</v>
      </c>
      <c r="G3" s="36"/>
      <c r="H3" s="36"/>
      <c r="I3" s="36"/>
      <c r="J3" s="36"/>
    </row>
    <row r="4" spans="1:10" ht="24">
      <c r="A4" s="36"/>
      <c r="B4" s="36"/>
      <c r="C4" s="36"/>
      <c r="D4" s="36"/>
      <c r="E4" s="36"/>
      <c r="F4" s="14" t="s">
        <v>7</v>
      </c>
      <c r="G4" s="14" t="s">
        <v>8</v>
      </c>
      <c r="H4" s="14" t="s">
        <v>9</v>
      </c>
      <c r="I4" s="15" t="s">
        <v>10</v>
      </c>
      <c r="J4" s="15" t="s">
        <v>11</v>
      </c>
    </row>
    <row r="5" spans="1:10" ht="31.5" customHeight="1">
      <c r="A5" s="36" t="s">
        <v>103</v>
      </c>
      <c r="B5" s="51" t="s">
        <v>12</v>
      </c>
      <c r="C5" s="32" t="s">
        <v>84</v>
      </c>
      <c r="D5" s="32"/>
      <c r="E5" s="10">
        <v>3</v>
      </c>
      <c r="F5" s="11"/>
      <c r="G5" s="11"/>
      <c r="H5" s="11"/>
      <c r="I5" s="12"/>
      <c r="J5" s="12"/>
    </row>
    <row r="6" spans="1:10" ht="37.5" customHeight="1">
      <c r="A6" s="36"/>
      <c r="B6" s="51"/>
      <c r="C6" s="32" t="s">
        <v>83</v>
      </c>
      <c r="D6" s="32"/>
      <c r="E6" s="10">
        <v>3</v>
      </c>
      <c r="F6" s="11"/>
      <c r="G6" s="11"/>
      <c r="H6" s="11"/>
      <c r="I6" s="12"/>
      <c r="J6" s="12"/>
    </row>
    <row r="7" spans="1:10" ht="21" customHeight="1">
      <c r="A7" s="36"/>
      <c r="B7" s="51"/>
      <c r="C7" s="54" t="s">
        <v>76</v>
      </c>
      <c r="D7" s="55"/>
      <c r="E7" s="10">
        <v>2</v>
      </c>
      <c r="F7" s="11"/>
      <c r="G7" s="11"/>
      <c r="H7" s="11"/>
      <c r="I7" s="12"/>
      <c r="J7" s="12"/>
    </row>
    <row r="8" spans="1:10" ht="24" customHeight="1">
      <c r="A8" s="36"/>
      <c r="B8" s="51" t="s">
        <v>37</v>
      </c>
      <c r="C8" s="32" t="s">
        <v>73</v>
      </c>
      <c r="D8" s="32"/>
      <c r="E8" s="10">
        <v>5</v>
      </c>
      <c r="F8" s="11"/>
      <c r="G8" s="11"/>
      <c r="H8" s="11"/>
      <c r="I8" s="12"/>
      <c r="J8" s="12"/>
    </row>
    <row r="9" spans="1:10" ht="24" customHeight="1">
      <c r="A9" s="36"/>
      <c r="B9" s="51"/>
      <c r="C9" s="42" t="s">
        <v>48</v>
      </c>
      <c r="D9" s="43"/>
      <c r="E9" s="10">
        <v>3</v>
      </c>
      <c r="F9" s="11"/>
      <c r="G9" s="11"/>
      <c r="H9" s="11"/>
      <c r="I9" s="12"/>
      <c r="J9" s="12"/>
    </row>
    <row r="10" spans="1:10" ht="27.75" customHeight="1">
      <c r="A10" s="36"/>
      <c r="B10" s="51"/>
      <c r="C10" s="42" t="s">
        <v>88</v>
      </c>
      <c r="D10" s="43"/>
      <c r="E10" s="10">
        <v>2</v>
      </c>
      <c r="F10" s="11"/>
      <c r="G10" s="11"/>
      <c r="H10" s="11"/>
      <c r="I10" s="12"/>
      <c r="J10" s="12"/>
    </row>
    <row r="11" spans="1:10" ht="24" customHeight="1">
      <c r="A11" s="36"/>
      <c r="B11" s="51"/>
      <c r="C11" s="32" t="s">
        <v>82</v>
      </c>
      <c r="D11" s="32"/>
      <c r="E11" s="10">
        <v>3</v>
      </c>
      <c r="F11" s="11"/>
      <c r="G11" s="11"/>
      <c r="H11" s="11"/>
      <c r="I11" s="12"/>
      <c r="J11" s="12"/>
    </row>
    <row r="12" spans="1:10" ht="23.25" customHeight="1">
      <c r="A12" s="36"/>
      <c r="B12" s="51" t="s">
        <v>33</v>
      </c>
      <c r="C12" s="42" t="s">
        <v>98</v>
      </c>
      <c r="D12" s="43"/>
      <c r="E12" s="10">
        <v>3</v>
      </c>
      <c r="F12" s="11"/>
      <c r="G12" s="11"/>
      <c r="H12" s="11"/>
      <c r="I12" s="12"/>
      <c r="J12" s="12"/>
    </row>
    <row r="13" spans="1:10" ht="24" customHeight="1">
      <c r="A13" s="36"/>
      <c r="B13" s="51"/>
      <c r="C13" s="42" t="s">
        <v>86</v>
      </c>
      <c r="D13" s="43"/>
      <c r="E13" s="10">
        <v>3</v>
      </c>
      <c r="F13" s="11"/>
      <c r="G13" s="11"/>
      <c r="H13" s="11"/>
      <c r="I13" s="12"/>
      <c r="J13" s="12"/>
    </row>
    <row r="14" spans="1:10" ht="19.5" customHeight="1">
      <c r="A14" s="36"/>
      <c r="B14" s="51"/>
      <c r="C14" s="42" t="s">
        <v>87</v>
      </c>
      <c r="D14" s="43"/>
      <c r="E14" s="10">
        <v>3</v>
      </c>
      <c r="F14" s="11"/>
      <c r="G14" s="11"/>
      <c r="H14" s="11"/>
      <c r="I14" s="12"/>
      <c r="J14" s="12"/>
    </row>
    <row r="15" spans="1:10" ht="23.25" customHeight="1">
      <c r="A15" s="36" t="s">
        <v>38</v>
      </c>
      <c r="B15" s="51" t="s">
        <v>13</v>
      </c>
      <c r="C15" s="32" t="s">
        <v>77</v>
      </c>
      <c r="D15" s="32"/>
      <c r="E15" s="10">
        <v>4</v>
      </c>
      <c r="F15" s="11"/>
      <c r="G15" s="11"/>
      <c r="H15" s="11"/>
      <c r="I15" s="12"/>
      <c r="J15" s="12"/>
    </row>
    <row r="16" spans="1:10" ht="13.5">
      <c r="A16" s="36"/>
      <c r="B16" s="51"/>
      <c r="C16" s="32" t="s">
        <v>78</v>
      </c>
      <c r="D16" s="32"/>
      <c r="E16" s="10">
        <v>2</v>
      </c>
      <c r="F16" s="11"/>
      <c r="G16" s="11"/>
      <c r="H16" s="11"/>
      <c r="I16" s="12"/>
      <c r="J16" s="12"/>
    </row>
    <row r="17" spans="1:10" ht="13.5">
      <c r="A17" s="36"/>
      <c r="B17" s="51" t="s">
        <v>14</v>
      </c>
      <c r="C17" s="32" t="s">
        <v>72</v>
      </c>
      <c r="D17" s="32"/>
      <c r="E17" s="10">
        <v>2</v>
      </c>
      <c r="F17" s="11"/>
      <c r="G17" s="11"/>
      <c r="H17" s="11"/>
      <c r="I17" s="12"/>
      <c r="J17" s="12"/>
    </row>
    <row r="18" spans="1:10" ht="13.5">
      <c r="A18" s="36"/>
      <c r="B18" s="51"/>
      <c r="C18" s="32" t="s">
        <v>43</v>
      </c>
      <c r="D18" s="32"/>
      <c r="E18" s="10">
        <v>2</v>
      </c>
      <c r="F18" s="11"/>
      <c r="G18" s="11"/>
      <c r="H18" s="11"/>
      <c r="I18" s="12"/>
      <c r="J18" s="12"/>
    </row>
    <row r="19" spans="1:10" ht="13.5">
      <c r="A19" s="58" t="s">
        <v>104</v>
      </c>
      <c r="B19" s="51" t="s">
        <v>16</v>
      </c>
      <c r="C19" s="32" t="s">
        <v>106</v>
      </c>
      <c r="D19" s="32"/>
      <c r="E19" s="10">
        <v>1</v>
      </c>
      <c r="F19" s="11"/>
      <c r="G19" s="11"/>
      <c r="H19" s="11"/>
      <c r="I19" s="12"/>
      <c r="J19" s="12"/>
    </row>
    <row r="20" spans="1:10" ht="43.5" customHeight="1">
      <c r="A20" s="58"/>
      <c r="B20" s="51"/>
      <c r="C20" s="42" t="s">
        <v>81</v>
      </c>
      <c r="D20" s="43"/>
      <c r="E20" s="10">
        <v>3</v>
      </c>
      <c r="F20" s="11"/>
      <c r="G20" s="11"/>
      <c r="H20" s="11"/>
      <c r="I20" s="12"/>
      <c r="J20" s="12"/>
    </row>
    <row r="21" spans="1:10" ht="27" customHeight="1">
      <c r="A21" s="58"/>
      <c r="B21" s="51"/>
      <c r="C21" s="32" t="s">
        <v>47</v>
      </c>
      <c r="D21" s="32"/>
      <c r="E21" s="10">
        <v>1</v>
      </c>
      <c r="F21" s="11"/>
      <c r="G21" s="11"/>
      <c r="H21" s="11"/>
      <c r="I21" s="12"/>
      <c r="J21" s="12"/>
    </row>
    <row r="22" spans="1:10" ht="25.5" customHeight="1">
      <c r="A22" s="58"/>
      <c r="B22" s="51"/>
      <c r="C22" s="32" t="s">
        <v>74</v>
      </c>
      <c r="D22" s="32"/>
      <c r="E22" s="10">
        <v>2</v>
      </c>
      <c r="F22" s="11"/>
      <c r="G22" s="11"/>
      <c r="H22" s="11"/>
      <c r="I22" s="12"/>
      <c r="J22" s="12"/>
    </row>
    <row r="23" spans="1:10" ht="27.75" customHeight="1">
      <c r="A23" s="58"/>
      <c r="B23" s="51" t="s">
        <v>56</v>
      </c>
      <c r="C23" s="32" t="s">
        <v>100</v>
      </c>
      <c r="D23" s="32"/>
      <c r="E23" s="10">
        <v>1</v>
      </c>
      <c r="F23" s="11"/>
      <c r="G23" s="11"/>
      <c r="H23" s="11"/>
      <c r="I23" s="12"/>
      <c r="J23" s="12"/>
    </row>
    <row r="24" spans="1:10" ht="27" customHeight="1">
      <c r="A24" s="58"/>
      <c r="B24" s="51"/>
      <c r="C24" s="32" t="s">
        <v>79</v>
      </c>
      <c r="D24" s="32"/>
      <c r="E24" s="10">
        <v>2</v>
      </c>
      <c r="F24" s="11"/>
      <c r="G24" s="11"/>
      <c r="H24" s="11"/>
      <c r="I24" s="12"/>
      <c r="J24" s="12"/>
    </row>
    <row r="25" spans="1:10" ht="24.75" customHeight="1">
      <c r="A25" s="36" t="s">
        <v>90</v>
      </c>
      <c r="B25" s="51" t="s">
        <v>17</v>
      </c>
      <c r="C25" s="32" t="s">
        <v>44</v>
      </c>
      <c r="D25" s="32"/>
      <c r="E25" s="10">
        <v>3</v>
      </c>
      <c r="F25" s="11"/>
      <c r="G25" s="11"/>
      <c r="H25" s="11"/>
      <c r="I25" s="12"/>
      <c r="J25" s="12"/>
    </row>
    <row r="26" spans="1:10" ht="14.25" customHeight="1">
      <c r="A26" s="36"/>
      <c r="B26" s="51"/>
      <c r="C26" s="53" t="s">
        <v>89</v>
      </c>
      <c r="D26" s="53"/>
      <c r="E26" s="10">
        <v>2</v>
      </c>
      <c r="F26" s="11"/>
      <c r="G26" s="11"/>
      <c r="H26" s="11"/>
      <c r="I26" s="12"/>
      <c r="J26" s="12"/>
    </row>
    <row r="27" spans="1:12" ht="24.75" customHeight="1">
      <c r="A27" s="36"/>
      <c r="B27" s="51" t="s">
        <v>39</v>
      </c>
      <c r="C27" s="32" t="s">
        <v>75</v>
      </c>
      <c r="D27" s="32"/>
      <c r="E27" s="10">
        <v>2</v>
      </c>
      <c r="F27" s="11"/>
      <c r="G27" s="11"/>
      <c r="H27" s="11"/>
      <c r="I27" s="12"/>
      <c r="J27" s="12"/>
      <c r="L27" t="s">
        <v>71</v>
      </c>
    </row>
    <row r="28" spans="1:10" ht="38.25" customHeight="1">
      <c r="A28" s="36"/>
      <c r="B28" s="51"/>
      <c r="C28" s="42" t="s">
        <v>69</v>
      </c>
      <c r="D28" s="43"/>
      <c r="E28" s="10">
        <v>4</v>
      </c>
      <c r="F28" s="11"/>
      <c r="G28" s="11"/>
      <c r="H28" s="11"/>
      <c r="I28" s="12"/>
      <c r="J28" s="12"/>
    </row>
    <row r="29" spans="1:10" ht="24.75" customHeight="1">
      <c r="A29" s="36"/>
      <c r="B29" s="51"/>
      <c r="C29" s="32" t="s">
        <v>68</v>
      </c>
      <c r="D29" s="32"/>
      <c r="E29" s="10">
        <v>3</v>
      </c>
      <c r="F29" s="11"/>
      <c r="G29" s="11"/>
      <c r="H29" s="11"/>
      <c r="I29" s="12"/>
      <c r="J29" s="12"/>
    </row>
    <row r="30" spans="1:10" ht="27.75" customHeight="1">
      <c r="A30" s="36"/>
      <c r="B30" s="51" t="s">
        <v>19</v>
      </c>
      <c r="C30" s="32" t="s">
        <v>45</v>
      </c>
      <c r="D30" s="32"/>
      <c r="E30" s="10">
        <v>3</v>
      </c>
      <c r="F30" s="11"/>
      <c r="G30" s="11"/>
      <c r="H30" s="11"/>
      <c r="I30" s="12"/>
      <c r="J30" s="12"/>
    </row>
    <row r="31" spans="1:10" ht="25.5" customHeight="1">
      <c r="A31" s="36"/>
      <c r="B31" s="51"/>
      <c r="C31" s="32" t="s">
        <v>105</v>
      </c>
      <c r="D31" s="32"/>
      <c r="E31" s="10">
        <v>3</v>
      </c>
      <c r="F31" s="11"/>
      <c r="G31" s="11"/>
      <c r="H31" s="11"/>
      <c r="I31" s="12"/>
      <c r="J31" s="12"/>
    </row>
    <row r="32" spans="1:10" ht="25.5" customHeight="1">
      <c r="A32" s="30" t="s">
        <v>120</v>
      </c>
      <c r="B32" s="18" t="s">
        <v>118</v>
      </c>
      <c r="C32" s="32" t="s">
        <v>101</v>
      </c>
      <c r="D32" s="32"/>
      <c r="E32" s="10">
        <v>4</v>
      </c>
      <c r="F32" s="11"/>
      <c r="G32" s="11"/>
      <c r="H32" s="11"/>
      <c r="I32" s="12"/>
      <c r="J32" s="12"/>
    </row>
    <row r="33" spans="1:10" ht="25.5" customHeight="1">
      <c r="A33" s="31"/>
      <c r="B33" s="19"/>
      <c r="C33" s="42" t="s">
        <v>64</v>
      </c>
      <c r="D33" s="43"/>
      <c r="E33" s="10">
        <v>4</v>
      </c>
      <c r="F33" s="11"/>
      <c r="G33" s="11"/>
      <c r="H33" s="11"/>
      <c r="I33" s="12"/>
      <c r="J33" s="12"/>
    </row>
    <row r="34" spans="1:10" ht="25.5" customHeight="1">
      <c r="A34" s="31"/>
      <c r="B34" s="20"/>
      <c r="C34" s="32" t="s">
        <v>63</v>
      </c>
      <c r="D34" s="32"/>
      <c r="E34" s="10">
        <v>3</v>
      </c>
      <c r="F34" s="11"/>
      <c r="G34" s="11"/>
      <c r="H34" s="11"/>
      <c r="I34" s="12"/>
      <c r="J34" s="12"/>
    </row>
    <row r="35" spans="1:10" ht="25.5" customHeight="1">
      <c r="A35" s="31"/>
      <c r="B35" s="18" t="s">
        <v>119</v>
      </c>
      <c r="C35" s="32" t="s">
        <v>40</v>
      </c>
      <c r="D35" s="32"/>
      <c r="E35" s="10">
        <v>4</v>
      </c>
      <c r="F35" s="11"/>
      <c r="G35" s="11"/>
      <c r="H35" s="11"/>
      <c r="I35" s="12"/>
      <c r="J35" s="12"/>
    </row>
    <row r="36" spans="1:10" ht="25.5" customHeight="1">
      <c r="A36" s="50"/>
      <c r="B36" s="20"/>
      <c r="C36" s="32" t="s">
        <v>41</v>
      </c>
      <c r="D36" s="32"/>
      <c r="E36" s="10">
        <v>5</v>
      </c>
      <c r="F36" s="11"/>
      <c r="G36" s="11"/>
      <c r="H36" s="11"/>
      <c r="I36" s="12"/>
      <c r="J36" s="12"/>
    </row>
    <row r="37" spans="1:10" ht="53.25" customHeight="1">
      <c r="A37" s="36" t="s">
        <v>115</v>
      </c>
      <c r="B37" s="17" t="s">
        <v>121</v>
      </c>
      <c r="C37" s="42" t="s">
        <v>123</v>
      </c>
      <c r="D37" s="52"/>
      <c r="E37" s="52"/>
      <c r="F37" s="52"/>
      <c r="G37" s="52"/>
      <c r="H37" s="52"/>
      <c r="I37" s="52"/>
      <c r="J37" s="43"/>
    </row>
    <row r="38" spans="1:10" ht="51.75" customHeight="1">
      <c r="A38" s="36"/>
      <c r="B38" s="17" t="s">
        <v>113</v>
      </c>
      <c r="C38" s="42" t="s">
        <v>122</v>
      </c>
      <c r="D38" s="52"/>
      <c r="E38" s="52"/>
      <c r="F38" s="52"/>
      <c r="G38" s="52"/>
      <c r="H38" s="52"/>
      <c r="I38" s="52"/>
      <c r="J38" s="43"/>
    </row>
    <row r="39" spans="1:10" ht="28.5" customHeight="1">
      <c r="A39" s="22" t="s">
        <v>102</v>
      </c>
      <c r="B39" s="22"/>
      <c r="C39" s="22"/>
      <c r="D39" s="22"/>
      <c r="E39" s="22"/>
      <c r="F39" s="22"/>
      <c r="G39" s="22"/>
      <c r="H39" s="22"/>
      <c r="I39" s="22"/>
      <c r="J39" s="22"/>
    </row>
    <row r="41" ht="13.5">
      <c r="C41" t="s">
        <v>24</v>
      </c>
    </row>
  </sheetData>
  <sheetProtection/>
  <mergeCells count="60">
    <mergeCell ref="A37:A38"/>
    <mergeCell ref="B3:B4"/>
    <mergeCell ref="B5:B7"/>
    <mergeCell ref="B8:B11"/>
    <mergeCell ref="B12:B14"/>
    <mergeCell ref="B15:B16"/>
    <mergeCell ref="B17:B18"/>
    <mergeCell ref="B30:B31"/>
    <mergeCell ref="C36:D36"/>
    <mergeCell ref="B32:B34"/>
    <mergeCell ref="B19:B22"/>
    <mergeCell ref="C19:D19"/>
    <mergeCell ref="C21:D21"/>
    <mergeCell ref="C24:D24"/>
    <mergeCell ref="C25:D25"/>
    <mergeCell ref="C23:D23"/>
    <mergeCell ref="C30:D30"/>
    <mergeCell ref="C31:D31"/>
    <mergeCell ref="A25:A31"/>
    <mergeCell ref="C18:D18"/>
    <mergeCell ref="B23:B24"/>
    <mergeCell ref="B25:B26"/>
    <mergeCell ref="B27:B29"/>
    <mergeCell ref="C27:D27"/>
    <mergeCell ref="C29:D29"/>
    <mergeCell ref="G2:H2"/>
    <mergeCell ref="C22:D22"/>
    <mergeCell ref="C13:D13"/>
    <mergeCell ref="A3:A4"/>
    <mergeCell ref="A5:A14"/>
    <mergeCell ref="A15:A18"/>
    <mergeCell ref="A19:A24"/>
    <mergeCell ref="C9:D9"/>
    <mergeCell ref="C10:D10"/>
    <mergeCell ref="C6:D6"/>
    <mergeCell ref="C14:D14"/>
    <mergeCell ref="C15:D15"/>
    <mergeCell ref="C16:D16"/>
    <mergeCell ref="C17:D17"/>
    <mergeCell ref="I2:J2"/>
    <mergeCell ref="F3:J3"/>
    <mergeCell ref="C5:D5"/>
    <mergeCell ref="E3:E4"/>
    <mergeCell ref="C3:D4"/>
    <mergeCell ref="C35:D35"/>
    <mergeCell ref="C8:D8"/>
    <mergeCell ref="C11:D11"/>
    <mergeCell ref="C28:D28"/>
    <mergeCell ref="C7:D7"/>
    <mergeCell ref="C20:D20"/>
    <mergeCell ref="B35:B36"/>
    <mergeCell ref="A32:A36"/>
    <mergeCell ref="C37:J37"/>
    <mergeCell ref="C38:J38"/>
    <mergeCell ref="A39:J39"/>
    <mergeCell ref="C12:D12"/>
    <mergeCell ref="C26:D26"/>
    <mergeCell ref="C32:D32"/>
    <mergeCell ref="C33:D33"/>
    <mergeCell ref="C34:D34"/>
  </mergeCells>
  <printOptions/>
  <pageMargins left="0.6993055555555555" right="0.699305555555555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I20" sqref="I20"/>
    </sheetView>
  </sheetViews>
  <sheetFormatPr defaultColWidth="9.00390625" defaultRowHeight="13.5"/>
  <sheetData/>
  <sheetProtection/>
  <printOptions/>
  <pageMargins left="0.6993055555555555" right="0.6993055555555555" top="0.75" bottom="0.75" header="0.3" footer="0.3"/>
  <pageSetup horizontalDpi="200" verticalDpi="2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庞玉军</cp:lastModifiedBy>
  <cp:lastPrinted>2018-12-07T06:06:27Z</cp:lastPrinted>
  <dcterms:created xsi:type="dcterms:W3CDTF">2015-03-30T06:53:00Z</dcterms:created>
  <dcterms:modified xsi:type="dcterms:W3CDTF">2018-12-07T06:14:23Z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